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1" sheetId="1" r:id="rId1"/>
  </sheets>
  <definedNames/>
  <calcPr fullCalcOnLoad="1"/>
</workbook>
</file>

<file path=xl/sharedStrings.xml><?xml version="1.0" encoding="utf-8"?>
<sst xmlns="http://schemas.openxmlformats.org/spreadsheetml/2006/main" count="337" uniqueCount="124">
  <si>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</si>
  <si>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</si>
  <si>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</si>
  <si>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</si>
  <si>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</si>
  <si>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</si>
  <si>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</si>
  <si>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</si>
  <si>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</si>
  <si>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</si>
  <si>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</si>
  <si>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</si>
  <si>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</si>
  <si>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</si>
  <si>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</si>
  <si>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</si>
  <si>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</si>
  <si>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</si>
  <si>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</si>
  <si>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</si>
  <si>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</si>
  <si>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</si>
  <si>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</si>
  <si>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</si>
  <si>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</si>
  <si>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</si>
  <si>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</si>
  <si>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</si>
  <si>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</si>
  <si>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</si>
  <si>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</si>
  <si>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</si>
  <si>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</si>
  <si>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</si>
  <si>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</si>
  <si>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</si>
  <si>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</si>
  <si>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</si>
  <si>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08</t>
  </si>
  <si>
    <t>ИТОГО РАСХОДОВ</t>
  </si>
  <si>
    <t>Культура</t>
  </si>
  <si>
    <t>00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</si>
  <si>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</si>
  <si>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</si>
  <si>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</si>
  <si>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</si>
  <si>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Мероприятия в области коммунального хозяйства</t>
  </si>
  <si>
    <t>Коммунальное хозяйство</t>
  </si>
  <si>
    <t>351 05 00</t>
  </si>
  <si>
    <t>Поддержка коммунального хозяйства</t>
  </si>
  <si>
    <t>351 00 00</t>
  </si>
  <si>
    <t>001</t>
  </si>
  <si>
    <t>521 01 00</t>
  </si>
  <si>
    <t>521 01 02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</si>
  <si>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</si>
  <si>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бюджетам муниципальных образованийдля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</si>
  <si>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013</t>
  </si>
  <si>
    <t>Прочие расходы</t>
  </si>
  <si>
    <t>НАЦИОНАЛЬНАЯ ЭКОНОМИКА</t>
  </si>
  <si>
    <t>Другие вопросы в области национальной экономики</t>
  </si>
  <si>
    <t>12</t>
  </si>
  <si>
    <t>14</t>
  </si>
  <si>
    <t>090 02 00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</si>
  <si>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</si>
  <si>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</si>
  <si>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</si>
  <si>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</si>
  <si>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функций бюджетными учреждениями</t>
  </si>
  <si>
    <t>521 02 15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</si>
  <si>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2.1.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2.2.,2.4.,2.7.,3.2.,3.3.( в части административных правонарушений, совершенных в отношении объектов культурного наследия ( памятников истории и культуры) местного значения, их территорий, зон их охраны), 4.1.,5.1-5.7.,6.1-6.3.,7.1,7.2,7.3,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транспортом),8.1-8.3., частью2 статьи 9.1., статьей 9.3 Областного закона "Об административных правонарушениях"</t>
  </si>
  <si>
    <t>на 2011 год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</si>
  <si>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</si>
  <si>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</si>
  <si>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</si>
  <si>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</si>
  <si>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</si>
  <si>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</si>
  <si>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522 00 00</t>
  </si>
  <si>
    <t>522 27 00</t>
  </si>
  <si>
    <t>Бюджетные инвестиции</t>
  </si>
  <si>
    <t>003</t>
  </si>
  <si>
    <t>Иные межбюджетные трансферты</t>
  </si>
  <si>
    <t>017</t>
  </si>
  <si>
    <t>795 03 00</t>
  </si>
  <si>
    <t>МЕЖБЮДЖЕТНЫЕ ТРАНСФЕРТЫ ОБЩЕГО ХАРАКТЕРА БЮДЖЕТАМ СУБЪЕКТОВ РОССИЙСКОЙ ФЕДЕРАЦИИ И МУНИЦИПАЛЬНЫХ ОБРАЗОВАНИЙ</t>
  </si>
  <si>
    <t>521 03 00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</si>
  <si>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</si>
  <si>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</si>
  <si>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</si>
  <si>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</si>
  <si>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</si>
  <si>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997</t>
  </si>
  <si>
    <t>Целевые программы муниципальных образований</t>
  </si>
  <si>
    <t xml:space="preserve">795 07 00 </t>
  </si>
  <si>
    <t>795 07 00</t>
  </si>
  <si>
    <t>795 10 00</t>
  </si>
  <si>
    <t>Субвенции бюджетам муниципальных образований для финансового обеспечения расходных обязательств,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</si>
  <si>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Региональные целевые программы</t>
  </si>
  <si>
    <t>522 28 00</t>
  </si>
  <si>
    <t>954</t>
  </si>
  <si>
    <t>955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</si>
  <si>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</si>
  <si>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сета Интернет</t>
  </si>
  <si>
    <t>521 00 00</t>
  </si>
  <si>
    <t>521 02 00</t>
  </si>
  <si>
    <t>Подпрограмма "Организация досуга и обеспечение жителей услугами организаций культуры"</t>
  </si>
  <si>
    <t>Защита населения и территории от чрезвычайных ситуаций природного и техногенного характера, гражданская оборона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</si>
  <si>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</si>
  <si>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КУЛЬТУРА, КИНЕМАТОГРАФИЯ</t>
  </si>
  <si>
    <t>Прочие межбюджетные трансферты общего характера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</si>
  <si>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</si>
  <si>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Иные межбюджетные трансферты бюджетам бюджетной системы</t>
  </si>
  <si>
    <t>092 00 00</t>
  </si>
  <si>
    <t>092 03 00</t>
  </si>
  <si>
    <t>Реализация государственных функций, связанных с общегосударственным управлением</t>
  </si>
  <si>
    <t>Выполнение других обязательст государства</t>
  </si>
  <si>
    <t>Приложение 3</t>
  </si>
  <si>
    <t>795 04 00</t>
  </si>
  <si>
    <t>Долгосрочная целевая программа сельского поселения «Пожарная безопасность и защита населения и территории Новониколаевского сельского поселения от чрезвычайных ситуаций 2011-2014 годы"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</si>
  <si>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 – 2014 годы"</t>
  </si>
  <si>
    <t>Долгосрочная целевая программа сельского поселения "Культура села (2010-2014 годы)"</t>
  </si>
  <si>
    <t>Долгосрочная целевая программа «Развитие физической культуры и спорта в Новониколаевском сельском поселении на 2011-2014 годы"</t>
  </si>
  <si>
    <t xml:space="preserve">Долгосрочная целевая программа «Строительство, модернизация, реконструкция и развитие систем водоснабжения и газификации Новониколаевского сельского поселения на 2011-2014 годы»  </t>
  </si>
  <si>
    <t>№112 от 02.12.2011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</si>
</sst>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9" max="9" width="33.625" style="0" customWidth="1"/>
  </cols>
  <sheetData>
    <row r="1" spans="1:6" ht="18.75">
      <c r="A1" s="30" t="s">
        <v>116</v>
      </c>
      <c r="B1" s="31"/>
      <c r="C1" s="31"/>
      <c r="D1" s="31"/>
      <c r="E1" s="31"/>
      <c r="F1" s="31"/>
    </row>
    <row r="2" spans="1:6" ht="18.75">
      <c r="A2" s="30" t="s">
        <v>71</v>
      </c>
      <c r="B2" s="31"/>
      <c r="C2" s="31"/>
      <c r="D2" s="31"/>
      <c r="E2" s="31"/>
      <c r="F2" s="31"/>
    </row>
    <row r="3" spans="1:6" ht="18.75">
      <c r="A3" s="37" t="s">
        <v>123</v>
      </c>
      <c r="B3" s="38"/>
      <c r="C3" s="38"/>
      <c r="D3" s="38"/>
      <c r="E3" s="38"/>
      <c r="F3" s="38"/>
    </row>
    <row r="4" spans="1:6" ht="18.75">
      <c r="A4" s="39"/>
      <c r="B4" s="31"/>
      <c r="C4" s="31"/>
      <c r="D4" s="31"/>
      <c r="E4" s="31"/>
      <c r="F4" s="31"/>
    </row>
    <row r="5" spans="1:6" ht="18.75">
      <c r="A5" s="37"/>
      <c r="B5" s="38"/>
      <c r="C5" s="38"/>
      <c r="D5" s="38"/>
      <c r="E5" s="38"/>
      <c r="F5" s="38"/>
    </row>
    <row r="6" spans="1:6" ht="18.75">
      <c r="A6" s="32" t="s">
        <v>42</v>
      </c>
      <c r="B6" s="36"/>
      <c r="C6" s="36"/>
      <c r="D6" s="36"/>
      <c r="E6" s="36"/>
      <c r="F6" s="36"/>
    </row>
    <row r="7" spans="1:6" ht="18">
      <c r="A7" s="32" t="s">
        <v>43</v>
      </c>
      <c r="B7" s="35"/>
      <c r="C7" s="35"/>
      <c r="D7" s="35"/>
      <c r="E7" s="35"/>
      <c r="F7" s="35"/>
    </row>
    <row r="8" spans="1:6" ht="18">
      <c r="A8" s="32" t="s">
        <v>44</v>
      </c>
      <c r="B8" s="35"/>
      <c r="C8" s="35"/>
      <c r="D8" s="35"/>
      <c r="E8" s="35"/>
      <c r="F8" s="35"/>
    </row>
    <row r="9" spans="1:6" ht="18.75">
      <c r="A9" s="32" t="s">
        <v>70</v>
      </c>
      <c r="B9" s="33"/>
      <c r="C9" s="33"/>
      <c r="D9" s="33"/>
      <c r="E9" s="33"/>
      <c r="F9" s="33"/>
    </row>
    <row r="10" spans="1:6" ht="15.75">
      <c r="A10" s="18"/>
      <c r="B10" s="2"/>
      <c r="C10" s="2"/>
      <c r="D10" s="2"/>
      <c r="E10" s="2"/>
      <c r="F10" s="2"/>
    </row>
    <row r="11" spans="1:6" ht="15.75">
      <c r="A11" s="1"/>
      <c r="B11" s="2"/>
      <c r="C11" s="2"/>
      <c r="D11" s="2"/>
      <c r="E11" s="34" t="s">
        <v>0</v>
      </c>
      <c r="F11" s="34"/>
    </row>
    <row r="12" spans="1:6" ht="15.75">
      <c r="A12" s="5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1</v>
      </c>
    </row>
    <row r="13" spans="1:6" ht="15.75">
      <c r="A13" s="14" t="s">
        <v>7</v>
      </c>
      <c r="B13" s="6" t="s">
        <v>8</v>
      </c>
      <c r="C13" s="6" t="s">
        <v>41</v>
      </c>
      <c r="D13" s="6"/>
      <c r="E13" s="6"/>
      <c r="F13" s="11">
        <f>SUM(F14+F18+F26)</f>
        <v>3592.8999999999996</v>
      </c>
    </row>
    <row r="14" spans="1:6" ht="63">
      <c r="A14" s="14" t="s">
        <v>9</v>
      </c>
      <c r="B14" s="6" t="s">
        <v>8</v>
      </c>
      <c r="C14" s="6" t="s">
        <v>10</v>
      </c>
      <c r="D14" s="6"/>
      <c r="E14" s="6"/>
      <c r="F14" s="11">
        <f>SUM(F15)</f>
        <v>703.8</v>
      </c>
    </row>
    <row r="15" spans="1:6" ht="78.75">
      <c r="A15" s="15" t="s">
        <v>11</v>
      </c>
      <c r="B15" s="7" t="s">
        <v>8</v>
      </c>
      <c r="C15" s="7" t="s">
        <v>10</v>
      </c>
      <c r="D15" s="7" t="s">
        <v>12</v>
      </c>
      <c r="E15" s="7"/>
      <c r="F15" s="12">
        <f>SUM(F16)</f>
        <v>703.8</v>
      </c>
    </row>
    <row r="16" spans="1:6" ht="15.75">
      <c r="A16" s="15" t="s">
        <v>13</v>
      </c>
      <c r="B16" s="7" t="s">
        <v>8</v>
      </c>
      <c r="C16" s="7" t="s">
        <v>10</v>
      </c>
      <c r="D16" s="7" t="s">
        <v>14</v>
      </c>
      <c r="E16" s="7"/>
      <c r="F16" s="12">
        <f>SUM(F17)</f>
        <v>703.8</v>
      </c>
    </row>
    <row r="17" spans="1:6" ht="31.5">
      <c r="A17" s="15" t="s">
        <v>15</v>
      </c>
      <c r="B17" s="7" t="s">
        <v>8</v>
      </c>
      <c r="C17" s="7" t="s">
        <v>10</v>
      </c>
      <c r="D17" s="7" t="s">
        <v>14</v>
      </c>
      <c r="E17" s="7" t="s">
        <v>91</v>
      </c>
      <c r="F17" s="12">
        <v>703.8</v>
      </c>
    </row>
    <row r="18" spans="1:6" ht="81" customHeight="1">
      <c r="A18" s="14" t="s">
        <v>16</v>
      </c>
      <c r="B18" s="6" t="s">
        <v>8</v>
      </c>
      <c r="C18" s="6" t="s">
        <v>17</v>
      </c>
      <c r="D18" s="6"/>
      <c r="E18" s="6"/>
      <c r="F18" s="11">
        <f>SUM(F19+F23)</f>
        <v>2778.7999999999997</v>
      </c>
    </row>
    <row r="19" spans="1:6" ht="78.75">
      <c r="A19" s="15" t="s">
        <v>11</v>
      </c>
      <c r="B19" s="7" t="s">
        <v>8</v>
      </c>
      <c r="C19" s="7" t="s">
        <v>17</v>
      </c>
      <c r="D19" s="7" t="s">
        <v>12</v>
      </c>
      <c r="E19" s="7"/>
      <c r="F19" s="12">
        <f>SUM(F20)</f>
        <v>2778.6</v>
      </c>
    </row>
    <row r="20" spans="1:6" ht="15.75">
      <c r="A20" s="15" t="s">
        <v>18</v>
      </c>
      <c r="B20" s="7" t="s">
        <v>8</v>
      </c>
      <c r="C20" s="7" t="s">
        <v>17</v>
      </c>
      <c r="D20" s="7" t="s">
        <v>19</v>
      </c>
      <c r="E20" s="7"/>
      <c r="F20" s="12">
        <f>SUM(F21)</f>
        <v>2778.6</v>
      </c>
    </row>
    <row r="21" spans="1:6" ht="31.5">
      <c r="A21" s="15" t="s">
        <v>15</v>
      </c>
      <c r="B21" s="7" t="s">
        <v>8</v>
      </c>
      <c r="C21" s="7" t="s">
        <v>17</v>
      </c>
      <c r="D21" s="7" t="s">
        <v>19</v>
      </c>
      <c r="E21" s="7" t="s">
        <v>91</v>
      </c>
      <c r="F21" s="12">
        <v>2778.6</v>
      </c>
    </row>
    <row r="22" spans="1:6" ht="15.75">
      <c r="A22" s="15" t="s">
        <v>86</v>
      </c>
      <c r="B22" s="7" t="s">
        <v>8</v>
      </c>
      <c r="C22" s="7" t="s">
        <v>17</v>
      </c>
      <c r="D22" s="7" t="s">
        <v>103</v>
      </c>
      <c r="E22" s="7"/>
      <c r="F22" s="12">
        <f>SUM(F23)</f>
        <v>0.2</v>
      </c>
    </row>
    <row r="23" spans="1:6" ht="126">
      <c r="A23" s="28" t="s">
        <v>96</v>
      </c>
      <c r="B23" s="7" t="s">
        <v>8</v>
      </c>
      <c r="C23" s="7" t="s">
        <v>17</v>
      </c>
      <c r="D23" s="7" t="s">
        <v>104</v>
      </c>
      <c r="E23" s="7"/>
      <c r="F23" s="12">
        <f>SUM(F24)</f>
        <v>0.2</v>
      </c>
    </row>
    <row r="24" spans="1:6" ht="393.75">
      <c r="A24" s="15" t="s">
        <v>69</v>
      </c>
      <c r="B24" s="7" t="s">
        <v>8</v>
      </c>
      <c r="C24" s="7" t="s">
        <v>17</v>
      </c>
      <c r="D24" s="7" t="s">
        <v>68</v>
      </c>
      <c r="E24" s="7"/>
      <c r="F24" s="12">
        <f>SUM(F25)</f>
        <v>0.2</v>
      </c>
    </row>
    <row r="25" spans="1:6" ht="31.5">
      <c r="A25" s="15" t="s">
        <v>15</v>
      </c>
      <c r="B25" s="7" t="s">
        <v>8</v>
      </c>
      <c r="C25" s="7" t="s">
        <v>17</v>
      </c>
      <c r="D25" s="7" t="s">
        <v>68</v>
      </c>
      <c r="E25" s="7" t="s">
        <v>91</v>
      </c>
      <c r="F25" s="12">
        <v>0.2</v>
      </c>
    </row>
    <row r="26" spans="1:6" ht="15.75">
      <c r="A26" s="22" t="s">
        <v>63</v>
      </c>
      <c r="B26" s="23" t="s">
        <v>8</v>
      </c>
      <c r="C26" s="23" t="s">
        <v>87</v>
      </c>
      <c r="D26" s="23"/>
      <c r="E26" s="23"/>
      <c r="F26" s="24">
        <f>SUM(F27+F30)</f>
        <v>110.30000000000001</v>
      </c>
    </row>
    <row r="27" spans="1:6" ht="63">
      <c r="A27" s="19" t="s">
        <v>66</v>
      </c>
      <c r="B27" s="20" t="s">
        <v>8</v>
      </c>
      <c r="C27" s="20" t="s">
        <v>87</v>
      </c>
      <c r="D27" s="20" t="s">
        <v>65</v>
      </c>
      <c r="E27" s="20"/>
      <c r="F27" s="21">
        <f>SUM(F28)</f>
        <v>99.9</v>
      </c>
    </row>
    <row r="28" spans="1:6" ht="63">
      <c r="A28" s="15" t="s">
        <v>64</v>
      </c>
      <c r="B28" s="7" t="s">
        <v>8</v>
      </c>
      <c r="C28" s="7" t="s">
        <v>87</v>
      </c>
      <c r="D28" s="7" t="s">
        <v>62</v>
      </c>
      <c r="E28" s="7"/>
      <c r="F28" s="12">
        <f>SUM(F29)</f>
        <v>99.9</v>
      </c>
    </row>
    <row r="29" spans="1:6" ht="31.5">
      <c r="A29" s="15" t="s">
        <v>15</v>
      </c>
      <c r="B29" s="7" t="s">
        <v>8</v>
      </c>
      <c r="C29" s="7" t="s">
        <v>87</v>
      </c>
      <c r="D29" s="7" t="s">
        <v>62</v>
      </c>
      <c r="E29" s="7" t="s">
        <v>91</v>
      </c>
      <c r="F29" s="12">
        <v>99.9</v>
      </c>
    </row>
    <row r="30" spans="1:6" ht="47.25">
      <c r="A30" s="15" t="s">
        <v>114</v>
      </c>
      <c r="B30" s="7" t="s">
        <v>8</v>
      </c>
      <c r="C30" s="7" t="s">
        <v>87</v>
      </c>
      <c r="D30" s="7" t="s">
        <v>112</v>
      </c>
      <c r="E30" s="7"/>
      <c r="F30" s="12">
        <f>SUM(F31)</f>
        <v>10.4</v>
      </c>
    </row>
    <row r="31" spans="1:6" ht="15.75">
      <c r="A31" s="15" t="s">
        <v>115</v>
      </c>
      <c r="B31" s="7" t="s">
        <v>8</v>
      </c>
      <c r="C31" s="7" t="s">
        <v>87</v>
      </c>
      <c r="D31" s="7" t="s">
        <v>113</v>
      </c>
      <c r="E31" s="7"/>
      <c r="F31" s="12">
        <f>SUM(F32)</f>
        <v>10.4</v>
      </c>
    </row>
    <row r="32" spans="1:6" ht="15.75">
      <c r="A32" s="15" t="s">
        <v>57</v>
      </c>
      <c r="B32" s="7" t="s">
        <v>8</v>
      </c>
      <c r="C32" s="7" t="s">
        <v>87</v>
      </c>
      <c r="D32" s="7" t="s">
        <v>113</v>
      </c>
      <c r="E32" s="7" t="s">
        <v>56</v>
      </c>
      <c r="F32" s="12">
        <v>10.4</v>
      </c>
    </row>
    <row r="33" spans="1:6" ht="15.75">
      <c r="A33" s="14" t="s">
        <v>20</v>
      </c>
      <c r="B33" s="6" t="s">
        <v>10</v>
      </c>
      <c r="C33" s="6" t="s">
        <v>41</v>
      </c>
      <c r="D33" s="6"/>
      <c r="E33" s="6"/>
      <c r="F33" s="4">
        <f>SUM(F34)</f>
        <v>158.7</v>
      </c>
    </row>
    <row r="34" spans="1:6" ht="31.5">
      <c r="A34" s="14" t="s">
        <v>21</v>
      </c>
      <c r="B34" s="6" t="s">
        <v>10</v>
      </c>
      <c r="C34" s="6" t="s">
        <v>22</v>
      </c>
      <c r="D34" s="6"/>
      <c r="E34" s="6"/>
      <c r="F34" s="4">
        <f>SUM(F35)</f>
        <v>158.7</v>
      </c>
    </row>
    <row r="35" spans="1:6" ht="31.5">
      <c r="A35" s="15" t="s">
        <v>23</v>
      </c>
      <c r="B35" s="7" t="s">
        <v>10</v>
      </c>
      <c r="C35" s="7" t="s">
        <v>22</v>
      </c>
      <c r="D35" s="7" t="s">
        <v>24</v>
      </c>
      <c r="E35" s="7"/>
      <c r="F35" s="8">
        <f>SUM(F36)</f>
        <v>158.7</v>
      </c>
    </row>
    <row r="36" spans="1:6" ht="47.25">
      <c r="A36" s="15" t="s">
        <v>25</v>
      </c>
      <c r="B36" s="7" t="s">
        <v>10</v>
      </c>
      <c r="C36" s="7" t="s">
        <v>22</v>
      </c>
      <c r="D36" s="7" t="s">
        <v>26</v>
      </c>
      <c r="E36" s="7"/>
      <c r="F36" s="8">
        <f>SUM(F37)</f>
        <v>158.7</v>
      </c>
    </row>
    <row r="37" spans="1:6" ht="31.5">
      <c r="A37" s="15" t="s">
        <v>15</v>
      </c>
      <c r="B37" s="7" t="s">
        <v>10</v>
      </c>
      <c r="C37" s="7" t="s">
        <v>22</v>
      </c>
      <c r="D37" s="7" t="s">
        <v>26</v>
      </c>
      <c r="E37" s="7" t="s">
        <v>91</v>
      </c>
      <c r="F37" s="8">
        <v>158.7</v>
      </c>
    </row>
    <row r="38" spans="1:6" ht="47.25">
      <c r="A38" s="14" t="s">
        <v>27</v>
      </c>
      <c r="B38" s="6" t="s">
        <v>22</v>
      </c>
      <c r="C38" s="6" t="s">
        <v>41</v>
      </c>
      <c r="D38" s="6"/>
      <c r="E38" s="6"/>
      <c r="F38" s="11">
        <f>SUM(F39)</f>
        <v>142.4</v>
      </c>
    </row>
    <row r="39" spans="1:6" ht="63">
      <c r="A39" s="22" t="s">
        <v>106</v>
      </c>
      <c r="B39" s="23" t="s">
        <v>22</v>
      </c>
      <c r="C39" s="23" t="s">
        <v>28</v>
      </c>
      <c r="D39" s="23"/>
      <c r="E39" s="23"/>
      <c r="F39" s="24">
        <f>SUM(F40)</f>
        <v>142.4</v>
      </c>
    </row>
    <row r="40" spans="1:6" ht="31.5">
      <c r="A40" s="22" t="s">
        <v>92</v>
      </c>
      <c r="B40" s="23" t="s">
        <v>22</v>
      </c>
      <c r="C40" s="23" t="s">
        <v>28</v>
      </c>
      <c r="D40" s="23" t="s">
        <v>74</v>
      </c>
      <c r="E40" s="7"/>
      <c r="F40" s="24">
        <f>SUM(F41)</f>
        <v>142.4</v>
      </c>
    </row>
    <row r="41" spans="1:6" ht="78.75" customHeight="1">
      <c r="A41" s="25" t="s">
        <v>118</v>
      </c>
      <c r="B41" s="20" t="s">
        <v>22</v>
      </c>
      <c r="C41" s="20" t="s">
        <v>28</v>
      </c>
      <c r="D41" s="20" t="s">
        <v>93</v>
      </c>
      <c r="E41" s="7"/>
      <c r="F41" s="21">
        <f>SUM(F42)</f>
        <v>142.4</v>
      </c>
    </row>
    <row r="42" spans="1:6" ht="31.5">
      <c r="A42" s="15" t="s">
        <v>15</v>
      </c>
      <c r="B42" s="7" t="s">
        <v>22</v>
      </c>
      <c r="C42" s="7" t="s">
        <v>28</v>
      </c>
      <c r="D42" s="7" t="s">
        <v>94</v>
      </c>
      <c r="E42" s="7" t="s">
        <v>91</v>
      </c>
      <c r="F42" s="12">
        <v>142.4</v>
      </c>
    </row>
    <row r="43" spans="1:6" ht="15.75">
      <c r="A43" s="22" t="s">
        <v>58</v>
      </c>
      <c r="B43" s="23" t="s">
        <v>17</v>
      </c>
      <c r="C43" s="23" t="s">
        <v>41</v>
      </c>
      <c r="D43" s="7"/>
      <c r="E43" s="7"/>
      <c r="F43" s="24">
        <f>SUM(F44)</f>
        <v>281.4</v>
      </c>
    </row>
    <row r="44" spans="1:6" ht="31.5">
      <c r="A44" s="22" t="s">
        <v>59</v>
      </c>
      <c r="B44" s="23" t="s">
        <v>17</v>
      </c>
      <c r="C44" s="23" t="s">
        <v>60</v>
      </c>
      <c r="D44" s="7"/>
      <c r="E44" s="7"/>
      <c r="F44" s="24">
        <f>SUM(F45)</f>
        <v>281.4</v>
      </c>
    </row>
    <row r="45" spans="1:6" ht="15.75">
      <c r="A45" s="15" t="s">
        <v>86</v>
      </c>
      <c r="B45" s="20" t="s">
        <v>17</v>
      </c>
      <c r="C45" s="20" t="s">
        <v>60</v>
      </c>
      <c r="D45" s="7" t="s">
        <v>103</v>
      </c>
      <c r="E45" s="7"/>
      <c r="F45" s="12">
        <f>SUM(F46)</f>
        <v>281.4</v>
      </c>
    </row>
    <row r="46" spans="1:6" ht="94.5">
      <c r="A46" s="15" t="s">
        <v>55</v>
      </c>
      <c r="B46" s="20" t="s">
        <v>17</v>
      </c>
      <c r="C46" s="20" t="s">
        <v>60</v>
      </c>
      <c r="D46" s="7" t="s">
        <v>52</v>
      </c>
      <c r="E46" s="7"/>
      <c r="F46" s="12">
        <f>SUM(F47)</f>
        <v>281.4</v>
      </c>
    </row>
    <row r="47" spans="1:6" ht="78.75">
      <c r="A47" s="15" t="s">
        <v>54</v>
      </c>
      <c r="B47" s="20" t="s">
        <v>17</v>
      </c>
      <c r="C47" s="20" t="s">
        <v>60</v>
      </c>
      <c r="D47" s="7" t="s">
        <v>53</v>
      </c>
      <c r="E47" s="7"/>
      <c r="F47" s="12">
        <f>SUM(F48)</f>
        <v>281.4</v>
      </c>
    </row>
    <row r="48" spans="1:6" ht="31.5">
      <c r="A48" s="15" t="s">
        <v>15</v>
      </c>
      <c r="B48" s="7" t="s">
        <v>17</v>
      </c>
      <c r="C48" s="7" t="s">
        <v>60</v>
      </c>
      <c r="D48" s="7" t="s">
        <v>53</v>
      </c>
      <c r="E48" s="7" t="s">
        <v>91</v>
      </c>
      <c r="F48" s="12">
        <v>281.4</v>
      </c>
    </row>
    <row r="49" spans="1:6" ht="31.5">
      <c r="A49" s="14" t="s">
        <v>45</v>
      </c>
      <c r="B49" s="6" t="s">
        <v>29</v>
      </c>
      <c r="C49" s="6" t="s">
        <v>41</v>
      </c>
      <c r="D49" s="6"/>
      <c r="E49" s="6"/>
      <c r="F49" s="11">
        <f>SUM(F50+F57)</f>
        <v>6489.5</v>
      </c>
    </row>
    <row r="50" spans="1:6" ht="15.75">
      <c r="A50" s="14" t="s">
        <v>47</v>
      </c>
      <c r="B50" s="6" t="s">
        <v>29</v>
      </c>
      <c r="C50" s="6" t="s">
        <v>10</v>
      </c>
      <c r="D50" s="6"/>
      <c r="E50" s="6"/>
      <c r="F50" s="11">
        <f>SUM(F51+F54)</f>
        <v>2271.8999999999996</v>
      </c>
    </row>
    <row r="51" spans="1:6" ht="15.75">
      <c r="A51" s="22" t="s">
        <v>49</v>
      </c>
      <c r="B51" s="23" t="s">
        <v>29</v>
      </c>
      <c r="C51" s="23" t="s">
        <v>10</v>
      </c>
      <c r="D51" s="23" t="s">
        <v>50</v>
      </c>
      <c r="E51" s="23"/>
      <c r="F51" s="24">
        <f>SUM(F52)</f>
        <v>1042.8</v>
      </c>
    </row>
    <row r="52" spans="1:6" ht="31.5">
      <c r="A52" s="19" t="s">
        <v>46</v>
      </c>
      <c r="B52" s="20" t="s">
        <v>29</v>
      </c>
      <c r="C52" s="20" t="s">
        <v>10</v>
      </c>
      <c r="D52" s="20" t="s">
        <v>48</v>
      </c>
      <c r="E52" s="6"/>
      <c r="F52" s="21">
        <f>SUM(F53)</f>
        <v>1042.8</v>
      </c>
    </row>
    <row r="53" spans="1:6" ht="31.5">
      <c r="A53" s="15" t="s">
        <v>15</v>
      </c>
      <c r="B53" s="20" t="s">
        <v>29</v>
      </c>
      <c r="C53" s="20" t="s">
        <v>10</v>
      </c>
      <c r="D53" s="20" t="s">
        <v>48</v>
      </c>
      <c r="E53" s="7" t="s">
        <v>91</v>
      </c>
      <c r="F53" s="21">
        <v>1042.8</v>
      </c>
    </row>
    <row r="54" spans="1:6" ht="31.5">
      <c r="A54" s="22" t="s">
        <v>92</v>
      </c>
      <c r="B54" s="23" t="s">
        <v>29</v>
      </c>
      <c r="C54" s="23" t="s">
        <v>10</v>
      </c>
      <c r="D54" s="23" t="s">
        <v>74</v>
      </c>
      <c r="E54" s="23"/>
      <c r="F54" s="24">
        <f>SUM(F55)</f>
        <v>1229.1</v>
      </c>
    </row>
    <row r="55" spans="1:6" ht="94.5">
      <c r="A55" s="29" t="s">
        <v>122</v>
      </c>
      <c r="B55" s="20" t="s">
        <v>29</v>
      </c>
      <c r="C55" s="20" t="s">
        <v>10</v>
      </c>
      <c r="D55" s="20" t="s">
        <v>117</v>
      </c>
      <c r="E55" s="7"/>
      <c r="F55" s="21">
        <f>SUM(F56)</f>
        <v>1229.1</v>
      </c>
    </row>
    <row r="56" spans="1:6" ht="31.5">
      <c r="A56" s="15" t="s">
        <v>15</v>
      </c>
      <c r="B56" s="20" t="s">
        <v>29</v>
      </c>
      <c r="C56" s="20" t="s">
        <v>10</v>
      </c>
      <c r="D56" s="20" t="s">
        <v>117</v>
      </c>
      <c r="E56" s="7" t="s">
        <v>91</v>
      </c>
      <c r="F56" s="21">
        <v>1229.1</v>
      </c>
    </row>
    <row r="57" spans="1:6" ht="15.75">
      <c r="A57" s="14" t="s">
        <v>30</v>
      </c>
      <c r="B57" s="6" t="s">
        <v>29</v>
      </c>
      <c r="C57" s="6" t="s">
        <v>22</v>
      </c>
      <c r="D57" s="6"/>
      <c r="E57" s="6"/>
      <c r="F57" s="11">
        <f>SUM(F58+F61)</f>
        <v>4217.6</v>
      </c>
    </row>
    <row r="58" spans="1:6" ht="15.75">
      <c r="A58" s="14" t="s">
        <v>97</v>
      </c>
      <c r="B58" s="6" t="s">
        <v>29</v>
      </c>
      <c r="C58" s="6" t="s">
        <v>22</v>
      </c>
      <c r="D58" s="6" t="s">
        <v>77</v>
      </c>
      <c r="E58" s="6"/>
      <c r="F58" s="11">
        <f>SUM(F59)</f>
        <v>1671.1</v>
      </c>
    </row>
    <row r="59" spans="1:6" ht="63">
      <c r="A59" s="19" t="s">
        <v>107</v>
      </c>
      <c r="B59" s="20" t="s">
        <v>29</v>
      </c>
      <c r="C59" s="20" t="s">
        <v>22</v>
      </c>
      <c r="D59" s="20" t="s">
        <v>78</v>
      </c>
      <c r="E59" s="20"/>
      <c r="F59" s="21">
        <f>SUM(F60)</f>
        <v>1671.1</v>
      </c>
    </row>
    <row r="60" spans="1:6" ht="15.75">
      <c r="A60" s="19" t="s">
        <v>79</v>
      </c>
      <c r="B60" s="20" t="s">
        <v>29</v>
      </c>
      <c r="C60" s="20" t="s">
        <v>22</v>
      </c>
      <c r="D60" s="20" t="s">
        <v>78</v>
      </c>
      <c r="E60" s="20" t="s">
        <v>80</v>
      </c>
      <c r="F60" s="21">
        <v>1671.1</v>
      </c>
    </row>
    <row r="61" spans="1:6" ht="15.75">
      <c r="A61" s="14" t="s">
        <v>30</v>
      </c>
      <c r="B61" s="6" t="s">
        <v>29</v>
      </c>
      <c r="C61" s="6" t="s">
        <v>22</v>
      </c>
      <c r="D61" s="6" t="s">
        <v>31</v>
      </c>
      <c r="E61" s="6"/>
      <c r="F61" s="11">
        <f>SUM(F62,F64,F66,F68)</f>
        <v>2546.5</v>
      </c>
    </row>
    <row r="62" spans="1:6" ht="15.75">
      <c r="A62" s="14" t="s">
        <v>32</v>
      </c>
      <c r="B62" s="6" t="s">
        <v>29</v>
      </c>
      <c r="C62" s="6" t="s">
        <v>22</v>
      </c>
      <c r="D62" s="6" t="s">
        <v>33</v>
      </c>
      <c r="E62" s="6"/>
      <c r="F62" s="4">
        <f>SUM(F63)</f>
        <v>1237.8</v>
      </c>
    </row>
    <row r="63" spans="1:6" ht="31.5">
      <c r="A63" s="15" t="s">
        <v>15</v>
      </c>
      <c r="B63" s="7" t="s">
        <v>29</v>
      </c>
      <c r="C63" s="7" t="s">
        <v>22</v>
      </c>
      <c r="D63" s="7" t="s">
        <v>33</v>
      </c>
      <c r="E63" s="7" t="s">
        <v>91</v>
      </c>
      <c r="F63" s="8">
        <v>1237.8</v>
      </c>
    </row>
    <row r="64" spans="1:6" ht="31.5">
      <c r="A64" s="14" t="s">
        <v>34</v>
      </c>
      <c r="B64" s="6" t="s">
        <v>29</v>
      </c>
      <c r="C64" s="6" t="s">
        <v>22</v>
      </c>
      <c r="D64" s="6" t="s">
        <v>35</v>
      </c>
      <c r="E64" s="6"/>
      <c r="F64" s="11">
        <f>SUM(F65)</f>
        <v>45.2</v>
      </c>
    </row>
    <row r="65" spans="1:6" ht="31.5">
      <c r="A65" s="15" t="s">
        <v>15</v>
      </c>
      <c r="B65" s="7" t="s">
        <v>29</v>
      </c>
      <c r="C65" s="7" t="s">
        <v>22</v>
      </c>
      <c r="D65" s="7" t="s">
        <v>35</v>
      </c>
      <c r="E65" s="7" t="s">
        <v>91</v>
      </c>
      <c r="F65" s="12">
        <v>45.2</v>
      </c>
    </row>
    <row r="66" spans="1:6" ht="31.5">
      <c r="A66" s="14" t="s">
        <v>36</v>
      </c>
      <c r="B66" s="6" t="s">
        <v>29</v>
      </c>
      <c r="C66" s="6" t="s">
        <v>22</v>
      </c>
      <c r="D66" s="6" t="s">
        <v>37</v>
      </c>
      <c r="E66" s="6"/>
      <c r="F66" s="11">
        <f>SUM(F67)</f>
        <v>390.7</v>
      </c>
    </row>
    <row r="67" spans="1:6" ht="31.5">
      <c r="A67" s="15" t="s">
        <v>15</v>
      </c>
      <c r="B67" s="7" t="s">
        <v>29</v>
      </c>
      <c r="C67" s="7" t="s">
        <v>22</v>
      </c>
      <c r="D67" s="7" t="s">
        <v>37</v>
      </c>
      <c r="E67" s="7" t="s">
        <v>91</v>
      </c>
      <c r="F67" s="12">
        <v>390.7</v>
      </c>
    </row>
    <row r="68" spans="1:6" ht="31.5">
      <c r="A68" s="22" t="s">
        <v>92</v>
      </c>
      <c r="B68" s="23" t="s">
        <v>29</v>
      </c>
      <c r="C68" s="23" t="s">
        <v>22</v>
      </c>
      <c r="D68" s="23" t="s">
        <v>74</v>
      </c>
      <c r="E68" s="23"/>
      <c r="F68" s="24">
        <f>SUM(F69)</f>
        <v>872.8</v>
      </c>
    </row>
    <row r="69" spans="1:6" ht="63">
      <c r="A69" s="25" t="s">
        <v>119</v>
      </c>
      <c r="B69" s="7" t="s">
        <v>29</v>
      </c>
      <c r="C69" s="7" t="s">
        <v>22</v>
      </c>
      <c r="D69" s="7" t="s">
        <v>83</v>
      </c>
      <c r="E69" s="7"/>
      <c r="F69" s="12">
        <f>SUM(F70)</f>
        <v>872.8</v>
      </c>
    </row>
    <row r="70" spans="1:6" ht="31.5">
      <c r="A70" s="15" t="s">
        <v>15</v>
      </c>
      <c r="B70" s="7" t="s">
        <v>29</v>
      </c>
      <c r="C70" s="7" t="s">
        <v>22</v>
      </c>
      <c r="D70" s="7" t="s">
        <v>83</v>
      </c>
      <c r="E70" s="7" t="s">
        <v>91</v>
      </c>
      <c r="F70" s="12">
        <v>872.8</v>
      </c>
    </row>
    <row r="71" spans="1:6" ht="15.75">
      <c r="A71" s="14" t="s">
        <v>108</v>
      </c>
      <c r="B71" s="6" t="s">
        <v>38</v>
      </c>
      <c r="C71" s="6" t="s">
        <v>41</v>
      </c>
      <c r="D71" s="7"/>
      <c r="E71" s="7"/>
      <c r="F71" s="11">
        <f>SUM(F72)</f>
        <v>3402.9</v>
      </c>
    </row>
    <row r="72" spans="1:6" ht="15.75">
      <c r="A72" s="22" t="s">
        <v>40</v>
      </c>
      <c r="B72" s="23" t="s">
        <v>38</v>
      </c>
      <c r="C72" s="23" t="s">
        <v>8</v>
      </c>
      <c r="D72" s="23"/>
      <c r="E72" s="23"/>
      <c r="F72" s="24">
        <f>SUM(F74+F77)</f>
        <v>3402.9</v>
      </c>
    </row>
    <row r="73" spans="1:6" ht="15.75">
      <c r="A73" s="26" t="s">
        <v>97</v>
      </c>
      <c r="B73" s="23" t="s">
        <v>38</v>
      </c>
      <c r="C73" s="23" t="s">
        <v>8</v>
      </c>
      <c r="D73" s="23" t="s">
        <v>77</v>
      </c>
      <c r="E73" s="23"/>
      <c r="F73" s="24">
        <f>SUM(F74)</f>
        <v>36.1</v>
      </c>
    </row>
    <row r="74" spans="1:6" ht="69" customHeight="1">
      <c r="A74" s="25" t="s">
        <v>110</v>
      </c>
      <c r="B74" s="20" t="s">
        <v>38</v>
      </c>
      <c r="C74" s="20" t="s">
        <v>8</v>
      </c>
      <c r="D74" s="20" t="s">
        <v>98</v>
      </c>
      <c r="E74" s="20"/>
      <c r="F74" s="21">
        <f>SUM(F75+F76)</f>
        <v>36.1</v>
      </c>
    </row>
    <row r="75" spans="1:6" ht="63">
      <c r="A75" s="27" t="s">
        <v>101</v>
      </c>
      <c r="B75" s="20" t="s">
        <v>38</v>
      </c>
      <c r="C75" s="20" t="s">
        <v>8</v>
      </c>
      <c r="D75" s="20" t="s">
        <v>98</v>
      </c>
      <c r="E75" s="20" t="s">
        <v>99</v>
      </c>
      <c r="F75" s="21">
        <v>16.1</v>
      </c>
    </row>
    <row r="76" spans="1:6" ht="47.25">
      <c r="A76" s="27" t="s">
        <v>102</v>
      </c>
      <c r="B76" s="20" t="s">
        <v>38</v>
      </c>
      <c r="C76" s="20" t="s">
        <v>8</v>
      </c>
      <c r="D76" s="20" t="s">
        <v>98</v>
      </c>
      <c r="E76" s="20" t="s">
        <v>100</v>
      </c>
      <c r="F76" s="21">
        <v>20</v>
      </c>
    </row>
    <row r="77" spans="1:6" ht="31.5">
      <c r="A77" s="22" t="s">
        <v>92</v>
      </c>
      <c r="B77" s="23" t="s">
        <v>38</v>
      </c>
      <c r="C77" s="23" t="s">
        <v>8</v>
      </c>
      <c r="D77" s="23" t="s">
        <v>74</v>
      </c>
      <c r="E77" s="7"/>
      <c r="F77" s="24">
        <f>SUM(F78)</f>
        <v>3366.8</v>
      </c>
    </row>
    <row r="78" spans="1:6" ht="31.5">
      <c r="A78" s="25" t="s">
        <v>120</v>
      </c>
      <c r="B78" s="7" t="s">
        <v>38</v>
      </c>
      <c r="C78" s="7" t="s">
        <v>8</v>
      </c>
      <c r="D78" s="7" t="s">
        <v>75</v>
      </c>
      <c r="E78" s="7"/>
      <c r="F78" s="12">
        <f>SUM(F79+F81)</f>
        <v>3366.8</v>
      </c>
    </row>
    <row r="79" spans="1:6" ht="47.25">
      <c r="A79" s="25" t="s">
        <v>105</v>
      </c>
      <c r="B79" s="7" t="s">
        <v>38</v>
      </c>
      <c r="C79" s="7" t="s">
        <v>8</v>
      </c>
      <c r="D79" s="7" t="s">
        <v>88</v>
      </c>
      <c r="E79" s="7"/>
      <c r="F79" s="12">
        <f>SUM(F80)</f>
        <v>2694</v>
      </c>
    </row>
    <row r="80" spans="1:6" ht="31.5">
      <c r="A80" s="15" t="s">
        <v>67</v>
      </c>
      <c r="B80" s="7" t="s">
        <v>38</v>
      </c>
      <c r="C80" s="7" t="s">
        <v>8</v>
      </c>
      <c r="D80" s="7" t="s">
        <v>88</v>
      </c>
      <c r="E80" s="7" t="s">
        <v>51</v>
      </c>
      <c r="F80" s="12">
        <v>2694</v>
      </c>
    </row>
    <row r="81" spans="1:6" ht="31.5">
      <c r="A81" s="25" t="s">
        <v>90</v>
      </c>
      <c r="B81" s="7" t="s">
        <v>38</v>
      </c>
      <c r="C81" s="7" t="s">
        <v>8</v>
      </c>
      <c r="D81" s="7" t="s">
        <v>89</v>
      </c>
      <c r="E81" s="7"/>
      <c r="F81" s="12">
        <f>SUM(F82)</f>
        <v>672.8</v>
      </c>
    </row>
    <row r="82" spans="1:6" ht="31.5">
      <c r="A82" s="15" t="s">
        <v>67</v>
      </c>
      <c r="B82" s="7" t="s">
        <v>38</v>
      </c>
      <c r="C82" s="7" t="s">
        <v>8</v>
      </c>
      <c r="D82" s="7" t="s">
        <v>89</v>
      </c>
      <c r="E82" s="7" t="s">
        <v>51</v>
      </c>
      <c r="F82" s="12">
        <v>672.8</v>
      </c>
    </row>
    <row r="83" spans="1:6" ht="15.75">
      <c r="A83" s="14" t="s">
        <v>73</v>
      </c>
      <c r="B83" s="6" t="s">
        <v>72</v>
      </c>
      <c r="C83" s="6" t="s">
        <v>41</v>
      </c>
      <c r="D83" s="6"/>
      <c r="E83" s="6"/>
      <c r="F83" s="11">
        <f>SUM(F84)</f>
        <v>35</v>
      </c>
    </row>
    <row r="84" spans="1:6" ht="31.5">
      <c r="A84" s="22" t="s">
        <v>76</v>
      </c>
      <c r="B84" s="23" t="s">
        <v>72</v>
      </c>
      <c r="C84" s="23" t="s">
        <v>29</v>
      </c>
      <c r="D84" s="23"/>
      <c r="E84" s="23"/>
      <c r="F84" s="24">
        <f>SUM(F85)</f>
        <v>35</v>
      </c>
    </row>
    <row r="85" spans="1:6" ht="31.5">
      <c r="A85" s="19" t="s">
        <v>92</v>
      </c>
      <c r="B85" s="7" t="s">
        <v>72</v>
      </c>
      <c r="C85" s="7" t="s">
        <v>29</v>
      </c>
      <c r="D85" s="7" t="s">
        <v>74</v>
      </c>
      <c r="E85" s="7"/>
      <c r="F85" s="12">
        <f>SUM(F86)</f>
        <v>35</v>
      </c>
    </row>
    <row r="86" spans="1:6" ht="63">
      <c r="A86" s="25" t="s">
        <v>121</v>
      </c>
      <c r="B86" s="7" t="s">
        <v>72</v>
      </c>
      <c r="C86" s="7" t="s">
        <v>29</v>
      </c>
      <c r="D86" s="7" t="s">
        <v>95</v>
      </c>
      <c r="E86" s="7"/>
      <c r="F86" s="12">
        <f>SUM(F87)</f>
        <v>35</v>
      </c>
    </row>
    <row r="87" spans="1:6" ht="15.75">
      <c r="A87" s="15" t="s">
        <v>57</v>
      </c>
      <c r="B87" s="7" t="s">
        <v>72</v>
      </c>
      <c r="C87" s="7" t="s">
        <v>29</v>
      </c>
      <c r="D87" s="7" t="s">
        <v>95</v>
      </c>
      <c r="E87" s="7" t="s">
        <v>91</v>
      </c>
      <c r="F87" s="12">
        <v>35</v>
      </c>
    </row>
    <row r="88" spans="1:6" ht="78.75">
      <c r="A88" s="22" t="s">
        <v>84</v>
      </c>
      <c r="B88" s="23" t="s">
        <v>61</v>
      </c>
      <c r="C88" s="23" t="s">
        <v>41</v>
      </c>
      <c r="D88" s="23"/>
      <c r="E88" s="23"/>
      <c r="F88" s="24">
        <f>SUM(F89)</f>
        <v>2.1</v>
      </c>
    </row>
    <row r="89" spans="1:6" ht="31.5">
      <c r="A89" s="22" t="s">
        <v>109</v>
      </c>
      <c r="B89" s="23" t="s">
        <v>61</v>
      </c>
      <c r="C89" s="23" t="s">
        <v>22</v>
      </c>
      <c r="D89" s="7"/>
      <c r="E89" s="7"/>
      <c r="F89" s="24">
        <f>SUM(F90)</f>
        <v>2.1</v>
      </c>
    </row>
    <row r="90" spans="1:6" ht="15.75">
      <c r="A90" s="15" t="s">
        <v>86</v>
      </c>
      <c r="B90" s="7" t="s">
        <v>61</v>
      </c>
      <c r="C90" s="7" t="s">
        <v>22</v>
      </c>
      <c r="D90" s="7" t="s">
        <v>103</v>
      </c>
      <c r="E90" s="7"/>
      <c r="F90" s="12">
        <f>SUM(F91)</f>
        <v>2.1</v>
      </c>
    </row>
    <row r="91" spans="1:6" ht="34.5" customHeight="1">
      <c r="A91" s="15" t="s">
        <v>111</v>
      </c>
      <c r="B91" s="7" t="s">
        <v>61</v>
      </c>
      <c r="C91" s="7" t="s">
        <v>22</v>
      </c>
      <c r="D91" s="7" t="s">
        <v>85</v>
      </c>
      <c r="E91" s="7"/>
      <c r="F91" s="12">
        <f>SUM(F92)</f>
        <v>2.1</v>
      </c>
    </row>
    <row r="92" spans="1:6" ht="15.75">
      <c r="A92" s="15" t="s">
        <v>81</v>
      </c>
      <c r="B92" s="7" t="s">
        <v>61</v>
      </c>
      <c r="C92" s="7" t="s">
        <v>22</v>
      </c>
      <c r="D92" s="7" t="s">
        <v>85</v>
      </c>
      <c r="E92" s="7" t="s">
        <v>82</v>
      </c>
      <c r="F92" s="12">
        <v>2.1</v>
      </c>
    </row>
    <row r="93" spans="1:6" ht="15.75">
      <c r="A93" s="16" t="s">
        <v>39</v>
      </c>
      <c r="B93" s="9"/>
      <c r="C93" s="9"/>
      <c r="D93" s="9"/>
      <c r="E93" s="9"/>
      <c r="F93" s="13">
        <f>SUM(F13+F33+F38+F43+F49+F71+F83+F88)</f>
        <v>14104.9</v>
      </c>
    </row>
    <row r="94" spans="1:6" ht="15.75">
      <c r="A94" s="17"/>
      <c r="B94" s="3"/>
      <c r="C94" s="3"/>
      <c r="D94" s="3"/>
      <c r="E94" s="3"/>
      <c r="F94" s="3"/>
    </row>
    <row r="95" spans="1:6" ht="15.75">
      <c r="A95" s="17"/>
      <c r="B95" s="17"/>
      <c r="C95" s="17"/>
      <c r="D95" s="17"/>
      <c r="E95" s="17"/>
      <c r="F95" s="17"/>
    </row>
    <row r="96" spans="1:6" ht="15.75">
      <c r="A96" s="17"/>
      <c r="B96" s="17"/>
      <c r="C96" s="17"/>
      <c r="D96" s="17"/>
      <c r="E96" s="17"/>
      <c r="F96" s="17"/>
    </row>
    <row r="97" spans="1:6" ht="15.75">
      <c r="A97" s="17"/>
      <c r="B97" s="17"/>
      <c r="C97" s="17"/>
      <c r="D97" s="17"/>
      <c r="E97" s="17"/>
      <c r="F97" s="17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  <row r="123" spans="1:6" ht="15.75">
      <c r="A123" s="17"/>
      <c r="B123" s="17"/>
      <c r="C123" s="17"/>
      <c r="D123" s="17"/>
      <c r="E123" s="17"/>
      <c r="F123" s="17"/>
    </row>
    <row r="124" spans="1:6" ht="15.75">
      <c r="A124" s="10"/>
      <c r="B124" s="10"/>
      <c r="C124" s="10"/>
      <c r="D124" s="10"/>
      <c r="E124" s="10"/>
      <c r="F124" s="10"/>
    </row>
    <row r="125" spans="1:6" ht="15.75">
      <c r="A125" s="10"/>
      <c r="B125" s="10"/>
      <c r="C125" s="10"/>
      <c r="D125" s="10"/>
      <c r="E125" s="10"/>
      <c r="F125" s="10"/>
    </row>
    <row r="126" spans="1:6" ht="15.75">
      <c r="A126" s="10"/>
      <c r="B126" s="10"/>
      <c r="C126" s="10"/>
      <c r="D126" s="10"/>
      <c r="E126" s="10"/>
      <c r="F126" s="10"/>
    </row>
    <row r="127" spans="1:6" ht="15.75">
      <c r="A127" s="10"/>
      <c r="B127" s="10"/>
      <c r="C127" s="10"/>
      <c r="D127" s="10"/>
      <c r="E127" s="10"/>
      <c r="F127" s="10"/>
    </row>
    <row r="128" spans="1:6" ht="15.75">
      <c r="A128" s="10"/>
      <c r="B128" s="10"/>
      <c r="C128" s="10"/>
      <c r="D128" s="10"/>
      <c r="E128" s="10"/>
      <c r="F128" s="10"/>
    </row>
    <row r="129" spans="1:6" ht="15.75">
      <c r="A129" s="10"/>
      <c r="B129" s="10"/>
      <c r="C129" s="10"/>
      <c r="D129" s="10"/>
      <c r="E129" s="10"/>
      <c r="F129" s="10"/>
    </row>
    <row r="130" spans="1:6" ht="15.75">
      <c r="A130" s="10"/>
      <c r="B130" s="10"/>
      <c r="C130" s="10"/>
      <c r="D130" s="10"/>
      <c r="E130" s="10"/>
      <c r="F130" s="10"/>
    </row>
    <row r="131" spans="1:6" ht="15.75">
      <c r="A131" s="10"/>
      <c r="B131" s="10"/>
      <c r="C131" s="10"/>
      <c r="D131" s="10"/>
      <c r="E131" s="10"/>
      <c r="F131" s="10"/>
    </row>
    <row r="132" spans="1:6" ht="15.75">
      <c r="A132" s="10"/>
      <c r="B132" s="10"/>
      <c r="C132" s="10"/>
      <c r="D132" s="10"/>
      <c r="E132" s="10"/>
      <c r="F132" s="10"/>
    </row>
    <row r="133" spans="1:6" ht="15.75">
      <c r="A133" s="10"/>
      <c r="B133" s="10"/>
      <c r="C133" s="10"/>
      <c r="D133" s="10"/>
      <c r="E133" s="10"/>
      <c r="F133" s="10"/>
    </row>
    <row r="134" spans="1:6" ht="15.75">
      <c r="A134" s="10"/>
      <c r="B134" s="10"/>
      <c r="C134" s="10"/>
      <c r="D134" s="10"/>
      <c r="E134" s="10"/>
      <c r="F134" s="10"/>
    </row>
    <row r="135" spans="1:6" ht="15.75">
      <c r="A135" s="10"/>
      <c r="B135" s="10"/>
      <c r="C135" s="10"/>
      <c r="D135" s="10"/>
      <c r="E135" s="10"/>
      <c r="F135" s="10"/>
    </row>
    <row r="136" spans="1:6" ht="15.75">
      <c r="A136" s="10"/>
      <c r="B136" s="10"/>
      <c r="C136" s="10"/>
      <c r="D136" s="10"/>
      <c r="E136" s="10"/>
      <c r="F136" s="10"/>
    </row>
    <row r="137" spans="1:6" ht="15.75">
      <c r="A137" s="10"/>
      <c r="B137" s="10"/>
      <c r="C137" s="10"/>
      <c r="D137" s="10"/>
      <c r="E137" s="10"/>
      <c r="F137" s="10"/>
    </row>
    <row r="138" spans="1:6" ht="15.75">
      <c r="A138" s="10"/>
      <c r="B138" s="10"/>
      <c r="C138" s="10"/>
      <c r="D138" s="10"/>
      <c r="E138" s="10"/>
      <c r="F138" s="10"/>
    </row>
    <row r="139" spans="1:6" ht="15.75">
      <c r="A139" s="10"/>
      <c r="B139" s="10"/>
      <c r="C139" s="10"/>
      <c r="D139" s="10"/>
      <c r="E139" s="10"/>
      <c r="F139" s="10"/>
    </row>
    <row r="140" spans="1:6" ht="15.75">
      <c r="A140" s="10"/>
      <c r="B140" s="10"/>
      <c r="C140" s="10"/>
      <c r="D140" s="10"/>
      <c r="E140" s="10"/>
      <c r="F140" s="10"/>
    </row>
    <row r="141" spans="1:6" ht="15.75">
      <c r="A141" s="10"/>
      <c r="B141" s="10"/>
      <c r="C141" s="10"/>
      <c r="D141" s="10"/>
      <c r="E141" s="10"/>
      <c r="F141" s="10"/>
    </row>
    <row r="142" spans="1:6" ht="15.75">
      <c r="A142" s="10"/>
      <c r="B142" s="10"/>
      <c r="C142" s="10"/>
      <c r="D142" s="10"/>
      <c r="E142" s="10"/>
      <c r="F142" s="10"/>
    </row>
    <row r="143" spans="1:6" ht="15.75">
      <c r="A143" s="10"/>
      <c r="B143" s="10"/>
      <c r="C143" s="10"/>
      <c r="D143" s="10"/>
      <c r="E143" s="10"/>
      <c r="F143" s="10"/>
    </row>
    <row r="144" spans="1:6" ht="15.75">
      <c r="A144" s="10"/>
      <c r="B144" s="10"/>
      <c r="C144" s="10"/>
      <c r="D144" s="10"/>
      <c r="E144" s="10"/>
      <c r="F144" s="10"/>
    </row>
    <row r="145" spans="1:6" ht="15.75">
      <c r="A145" s="10"/>
      <c r="B145" s="10"/>
      <c r="C145" s="10"/>
      <c r="D145" s="10"/>
      <c r="E145" s="10"/>
      <c r="F145" s="10"/>
    </row>
    <row r="146" spans="1:6" ht="15.75">
      <c r="A146" s="10"/>
      <c r="B146" s="10"/>
      <c r="C146" s="10"/>
      <c r="D146" s="10"/>
      <c r="E146" s="10"/>
      <c r="F146" s="10"/>
    </row>
    <row r="147" spans="1:6" ht="15.75">
      <c r="A147" s="10"/>
      <c r="B147" s="10"/>
      <c r="C147" s="10"/>
      <c r="D147" s="10"/>
      <c r="E147" s="10"/>
      <c r="F147" s="10"/>
    </row>
    <row r="148" spans="1:6" ht="15.75">
      <c r="A148" s="10"/>
      <c r="B148" s="10"/>
      <c r="C148" s="10"/>
      <c r="D148" s="10"/>
      <c r="E148" s="10"/>
      <c r="F148" s="10"/>
    </row>
    <row r="149" spans="1:6" ht="15.75">
      <c r="A149" s="10"/>
      <c r="B149" s="10"/>
      <c r="C149" s="10"/>
      <c r="D149" s="10"/>
      <c r="E149" s="10"/>
      <c r="F149" s="10"/>
    </row>
    <row r="150" spans="1:6" ht="15.75">
      <c r="A150" s="10"/>
      <c r="B150" s="10"/>
      <c r="C150" s="10"/>
      <c r="D150" s="10"/>
      <c r="E150" s="10"/>
      <c r="F150" s="10"/>
    </row>
  </sheetData>
  <sheetProtection/>
  <mergeCells count="10">
    <mergeCell ref="A1:F1"/>
    <mergeCell ref="A2:F2"/>
    <mergeCell ref="A9:F9"/>
    <mergeCell ref="E11:F11"/>
    <mergeCell ref="A7:F7"/>
    <mergeCell ref="A8:F8"/>
    <mergeCell ref="A6:F6"/>
    <mergeCell ref="A3:F3"/>
    <mergeCell ref="A5:F5"/>
    <mergeCell ref="A4:F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2011-10-26T08:05:32Z</cp:lastPrinted>
  <dcterms:created xsi:type="dcterms:W3CDTF">2007-07-02T11:46:05Z</dcterms:created>
  <dcterms:modified xsi:type="dcterms:W3CDTF">2011-12-12T12:18:05Z</dcterms:modified>
  <cp:category/>
  <cp:version/>
  <cp:contentType/>
  <cp:contentStatus/>
</cp:coreProperties>
</file>