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'Лист1'!$A$14:$C$52</definedName>
    <definedName name="_xlnm.Print_Titles" localSheetId="0">'Лист1'!$14:$14</definedName>
    <definedName name="Запрос_из_Проект_по_доходам_и_источникам" localSheetId="0">'Лист1'!$A$15:$C$52</definedName>
    <definedName name="_xlnm.Print_Area" localSheetId="0">'Лист1'!$A$1:$C$52</definedName>
  </definedNames>
  <calcPr fullCalcOnLoad="1"/>
</workbook>
</file>

<file path=xl/sharedStrings.xml><?xml version="1.0" encoding="utf-8"?>
<sst xmlns="http://schemas.openxmlformats.org/spreadsheetml/2006/main" count="85" uniqueCount="84">
  <si>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</si>
  <si>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</si>
  <si>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</si>
  <si>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</si>
  <si>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</si>
  <si>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</si>
  <si>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</si>
  <si>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</si>
  <si>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</si>
  <si>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</si>
  <si>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</si>
  <si>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</si>
  <si>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</si>
  <si>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</si>
  <si>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</si>
  <si>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</si>
  <si>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</si>
  <si>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</si>
  <si>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</si>
  <si>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</si>
  <si>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</si>
  <si>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</si>
  <si>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</si>
  <si>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</si>
  <si>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</si>
  <si>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</si>
  <si>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</si>
  <si>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</si>
  <si>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</si>
  <si>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</si>
  <si>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</si>
  <si>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</si>
  <si>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</si>
  <si>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</si>
  <si>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Приложение 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</si>
  <si>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</si>
  <si>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</si>
  <si>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</si>
  <si>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</si>
  <si>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</si>
  <si>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</si>
  <si>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</si>
  <si>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</si>
  <si>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</si>
  <si>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</si>
  <si>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</si>
  <si>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</si>
  <si>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</si>
  <si>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</si>
  <si>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</si>
  <si>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</si>
  <si>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</si>
  <si>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</si>
  <si>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</si>
  <si>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</si>
  <si>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</si>
  <si>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</si>
  <si>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</si>
  <si>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</si>
  <si>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</si>
  <si>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</si>
  <si>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</si>
  <si>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1 06 06030 00 0000 110</t>
  </si>
  <si>
    <t>Объем поступлений доходов  бюджета сельского поселения на 2017 год</t>
  </si>
  <si>
    <t>Матвеево-Курганского района на 2017 год</t>
  </si>
  <si>
    <t>и плановый период  2018 и 2019 годов"</t>
  </si>
  <si>
    <t>2 02 15001 10 0000 151</t>
  </si>
  <si>
    <t>2 02 35118 10 0000 151</t>
  </si>
  <si>
    <t>2 02 30024 10 0000 151</t>
  </si>
  <si>
    <t>2 02 40014 10 0000 151</t>
  </si>
  <si>
    <t>2 02 10000 00 0000 151</t>
  </si>
  <si>
    <t>2 02 15001 00 0000 151</t>
  </si>
  <si>
    <t>2 02 30000 00 0000 151</t>
  </si>
  <si>
    <t>2 02 35118 00 0000 151</t>
  </si>
  <si>
    <t>2 02 30024 00 0000 151</t>
  </si>
  <si>
    <t>2 02 40000 00 0000 151</t>
  </si>
  <si>
    <t>2 02 40014 00 0000 151</t>
  </si>
  <si>
    <t>"О бюджете Новониколаевского сельского поселения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</si>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</sst>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8"/>
  <sheetViews>
    <sheetView tabSelected="1" view="pageBreakPreview" zoomScaleSheetLayoutView="100" zoomScalePageLayoutView="0" workbookViewId="0" topLeftCell="A13">
      <selection activeCell="C19" sqref="C19"/>
    </sheetView>
  </sheetViews>
  <sheetFormatPr defaultColWidth="9.00390625" defaultRowHeight="12.75"/>
  <cols>
    <col min="1" max="1" width="24.375" style="0" customWidth="1"/>
    <col min="2" max="2" width="48.37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6" t="s">
        <v>34</v>
      </c>
      <c r="C2" s="36"/>
      <c r="D2" s="9"/>
      <c r="E2" s="6"/>
      <c r="F2" s="2"/>
    </row>
    <row r="3" spans="1:6" s="3" customFormat="1" ht="18.75">
      <c r="A3" s="11"/>
      <c r="B3" s="36" t="s">
        <v>8</v>
      </c>
      <c r="C3" s="36"/>
      <c r="D3" s="9"/>
      <c r="E3" s="6"/>
      <c r="F3" s="2"/>
    </row>
    <row r="4" spans="1:6" s="3" customFormat="1" ht="18" customHeight="1">
      <c r="A4" s="13"/>
      <c r="B4" s="37" t="s">
        <v>77</v>
      </c>
      <c r="C4" s="37"/>
      <c r="D4" s="9"/>
      <c r="E4" s="7"/>
      <c r="F4" s="2"/>
    </row>
    <row r="5" spans="1:6" s="3" customFormat="1" ht="1.5" customHeight="1" hidden="1">
      <c r="A5" s="13"/>
      <c r="B5" s="37"/>
      <c r="C5" s="37"/>
      <c r="D5" s="9"/>
      <c r="E5" s="7"/>
      <c r="F5" s="2"/>
    </row>
    <row r="6" spans="1:6" s="3" customFormat="1" ht="18.75" hidden="1">
      <c r="A6" s="11"/>
      <c r="B6" s="36"/>
      <c r="C6" s="36"/>
      <c r="D6" s="9"/>
      <c r="E6" s="6"/>
      <c r="F6" s="2"/>
    </row>
    <row r="7" spans="1:6" s="3" customFormat="1" ht="18.75">
      <c r="A7" s="11"/>
      <c r="B7" s="36" t="s">
        <v>64</v>
      </c>
      <c r="C7" s="36"/>
      <c r="D7" s="9"/>
      <c r="E7" s="6"/>
      <c r="F7" s="2"/>
    </row>
    <row r="8" spans="1:6" s="3" customFormat="1" ht="18.75" customHeight="1">
      <c r="A8" s="12"/>
      <c r="B8" s="36" t="s">
        <v>65</v>
      </c>
      <c r="C8" s="36"/>
      <c r="D8" s="9"/>
      <c r="E8" s="1"/>
      <c r="F8" s="2"/>
    </row>
    <row r="9" spans="1:6" s="3" customFormat="1" ht="18.75" customHeight="1">
      <c r="A9" s="12"/>
      <c r="B9" s="12"/>
      <c r="C9" s="12"/>
      <c r="D9" s="9"/>
      <c r="E9" s="1"/>
      <c r="F9" s="2"/>
    </row>
    <row r="10" spans="1:8" s="3" customFormat="1" ht="18.75">
      <c r="A10" s="35" t="s">
        <v>63</v>
      </c>
      <c r="B10" s="35"/>
      <c r="C10" s="35"/>
      <c r="D10" s="9"/>
      <c r="E10" s="4"/>
      <c r="F10" s="4"/>
      <c r="G10" s="4"/>
      <c r="H10" s="2"/>
    </row>
    <row r="11" spans="1:8" s="3" customFormat="1" ht="18.75" hidden="1">
      <c r="A11" s="14"/>
      <c r="B11" s="15"/>
      <c r="C11" s="15"/>
      <c r="D11" s="9"/>
      <c r="G11" s="5"/>
      <c r="H11" s="2"/>
    </row>
    <row r="12" spans="1:4" s="3" customFormat="1" ht="18.75">
      <c r="A12" s="36" t="s">
        <v>16</v>
      </c>
      <c r="B12" s="36"/>
      <c r="C12" s="36"/>
      <c r="D12" s="9"/>
    </row>
    <row r="13" spans="1:4" s="4" customFormat="1" ht="18.75">
      <c r="A13" s="16" t="s">
        <v>17</v>
      </c>
      <c r="B13" s="16" t="s">
        <v>18</v>
      </c>
      <c r="C13" s="16" t="s">
        <v>19</v>
      </c>
      <c r="D13" s="9"/>
    </row>
    <row r="14" spans="1:3" s="3" customFormat="1" ht="18.75">
      <c r="A14" s="17">
        <v>1</v>
      </c>
      <c r="B14" s="17">
        <v>2</v>
      </c>
      <c r="C14" s="17">
        <v>3</v>
      </c>
    </row>
    <row r="15" spans="1:3" s="3" customFormat="1" ht="31.5">
      <c r="A15" s="18" t="s">
        <v>20</v>
      </c>
      <c r="B15" s="19" t="s">
        <v>21</v>
      </c>
      <c r="C15" s="20">
        <f>SUM(C16+C19+C22+C30+C33+C36)</f>
        <v>5740.4</v>
      </c>
    </row>
    <row r="16" spans="1:3" s="3" customFormat="1" ht="18.75">
      <c r="A16" s="18" t="s">
        <v>22</v>
      </c>
      <c r="B16" s="19" t="s">
        <v>23</v>
      </c>
      <c r="C16" s="20">
        <f>SUM(C17)</f>
        <v>1774.7</v>
      </c>
    </row>
    <row r="17" spans="1:3" s="3" customFormat="1" ht="18.75">
      <c r="A17" s="18" t="s">
        <v>24</v>
      </c>
      <c r="B17" s="19" t="s">
        <v>25</v>
      </c>
      <c r="C17" s="20">
        <f>SUM(C18)</f>
        <v>1774.7</v>
      </c>
    </row>
    <row r="18" spans="1:4" s="3" customFormat="1" ht="98.25" customHeight="1">
      <c r="A18" s="21" t="s">
        <v>41</v>
      </c>
      <c r="B18" s="28" t="s">
        <v>42</v>
      </c>
      <c r="C18" s="23">
        <v>1774.7</v>
      </c>
      <c r="D18" s="9"/>
    </row>
    <row r="19" spans="1:4" s="3" customFormat="1" ht="18.75">
      <c r="A19" s="18" t="s">
        <v>26</v>
      </c>
      <c r="B19" s="19" t="s">
        <v>27</v>
      </c>
      <c r="C19" s="20">
        <f>SUM(C20)</f>
        <v>774</v>
      </c>
      <c r="D19" s="9"/>
    </row>
    <row r="20" spans="1:4" s="3" customFormat="1" ht="18.75">
      <c r="A20" s="18" t="s">
        <v>40</v>
      </c>
      <c r="B20" s="19" t="s">
        <v>0</v>
      </c>
      <c r="C20" s="20">
        <f>C21</f>
        <v>774</v>
      </c>
      <c r="D20" s="9"/>
    </row>
    <row r="21" spans="1:4" s="3" customFormat="1" ht="18.75">
      <c r="A21" s="21" t="s">
        <v>39</v>
      </c>
      <c r="B21" s="22" t="s">
        <v>0</v>
      </c>
      <c r="C21" s="23">
        <v>774</v>
      </c>
      <c r="D21" s="9"/>
    </row>
    <row r="22" spans="1:4" s="3" customFormat="1" ht="18.75">
      <c r="A22" s="18" t="s">
        <v>28</v>
      </c>
      <c r="B22" s="19" t="s">
        <v>29</v>
      </c>
      <c r="C22" s="20">
        <f>SUM(C23+C25)</f>
        <v>3146.2000000000003</v>
      </c>
      <c r="D22" s="9"/>
    </row>
    <row r="23" spans="1:4" s="3" customFormat="1" ht="18.75">
      <c r="A23" s="18" t="s">
        <v>1</v>
      </c>
      <c r="B23" s="19" t="s">
        <v>2</v>
      </c>
      <c r="C23" s="20">
        <f>C24</f>
        <v>61.8</v>
      </c>
      <c r="D23" s="9"/>
    </row>
    <row r="24" spans="1:4" s="3" customFormat="1" ht="51" customHeight="1">
      <c r="A24" s="21" t="s">
        <v>3</v>
      </c>
      <c r="B24" s="22" t="s">
        <v>48</v>
      </c>
      <c r="C24" s="23">
        <v>61.8</v>
      </c>
      <c r="D24" s="9"/>
    </row>
    <row r="25" spans="1:4" s="3" customFormat="1" ht="18.75">
      <c r="A25" s="18" t="s">
        <v>49</v>
      </c>
      <c r="B25" s="19" t="s">
        <v>4</v>
      </c>
      <c r="C25" s="20">
        <f>SUM(C26+C28)</f>
        <v>3084.4</v>
      </c>
      <c r="D25" s="9"/>
    </row>
    <row r="26" spans="1:4" s="3" customFormat="1" ht="20.25" customHeight="1">
      <c r="A26" s="18" t="s">
        <v>62</v>
      </c>
      <c r="B26" s="19" t="s">
        <v>50</v>
      </c>
      <c r="C26" s="20">
        <f>SUM(C27)</f>
        <v>500</v>
      </c>
      <c r="D26" s="9"/>
    </row>
    <row r="27" spans="1:4" s="3" customFormat="1" ht="47.25">
      <c r="A27" s="21" t="s">
        <v>52</v>
      </c>
      <c r="B27" s="22" t="s">
        <v>51</v>
      </c>
      <c r="C27" s="23">
        <v>500</v>
      </c>
      <c r="D27" s="9"/>
    </row>
    <row r="28" spans="1:4" s="3" customFormat="1" ht="18.75">
      <c r="A28" s="18" t="s">
        <v>54</v>
      </c>
      <c r="B28" s="19" t="s">
        <v>53</v>
      </c>
      <c r="C28" s="20">
        <f>SUM(C29)</f>
        <v>2584.4</v>
      </c>
      <c r="D28" s="9"/>
    </row>
    <row r="29" spans="1:4" s="3" customFormat="1" ht="50.25" customHeight="1">
      <c r="A29" s="21" t="s">
        <v>55</v>
      </c>
      <c r="B29" s="22" t="s">
        <v>56</v>
      </c>
      <c r="C29" s="23">
        <v>2584.4</v>
      </c>
      <c r="D29" s="9"/>
    </row>
    <row r="30" spans="1:4" s="3" customFormat="1" ht="18.75">
      <c r="A30" s="18" t="s">
        <v>30</v>
      </c>
      <c r="B30" s="19" t="s">
        <v>31</v>
      </c>
      <c r="C30" s="20">
        <f>SUM(C31)</f>
        <v>15</v>
      </c>
      <c r="D30" s="9"/>
    </row>
    <row r="31" spans="1:4" s="3" customFormat="1" ht="63" customHeight="1">
      <c r="A31" s="21" t="s">
        <v>5</v>
      </c>
      <c r="B31" s="22" t="s">
        <v>36</v>
      </c>
      <c r="C31" s="23">
        <f>SUM(C32)</f>
        <v>15</v>
      </c>
      <c r="D31" s="9"/>
    </row>
    <row r="32" spans="1:4" s="3" customFormat="1" ht="110.25" customHeight="1">
      <c r="A32" s="21" t="s">
        <v>6</v>
      </c>
      <c r="B32" s="22" t="s">
        <v>7</v>
      </c>
      <c r="C32" s="23">
        <v>15</v>
      </c>
      <c r="D32" s="9"/>
    </row>
    <row r="33" spans="1:4" s="3" customFormat="1" ht="46.5" customHeight="1">
      <c r="A33" s="24" t="s">
        <v>43</v>
      </c>
      <c r="B33" s="25" t="s">
        <v>46</v>
      </c>
      <c r="C33" s="20">
        <f>SUM(C34)</f>
        <v>5.5</v>
      </c>
      <c r="D33" s="9"/>
    </row>
    <row r="34" spans="1:4" s="3" customFormat="1" ht="34.5" customHeight="1">
      <c r="A34" s="26" t="s">
        <v>44</v>
      </c>
      <c r="B34" s="29" t="s">
        <v>47</v>
      </c>
      <c r="C34" s="23">
        <f>SUM(C35)</f>
        <v>5.5</v>
      </c>
      <c r="D34" s="9"/>
    </row>
    <row r="35" spans="1:4" s="3" customFormat="1" ht="33.75" customHeight="1">
      <c r="A35" s="26" t="s">
        <v>45</v>
      </c>
      <c r="B35" s="27" t="s">
        <v>57</v>
      </c>
      <c r="C35" s="23">
        <v>5.5</v>
      </c>
      <c r="D35" s="9"/>
    </row>
    <row r="36" spans="1:4" s="3" customFormat="1" ht="33.75" customHeight="1">
      <c r="A36" s="33" t="s">
        <v>78</v>
      </c>
      <c r="B36" s="34" t="s">
        <v>79</v>
      </c>
      <c r="C36" s="20">
        <f>SUM(C37)</f>
        <v>25</v>
      </c>
      <c r="D36" s="9"/>
    </row>
    <row r="37" spans="1:4" s="3" customFormat="1" ht="33.75" customHeight="1">
      <c r="A37" s="30" t="s">
        <v>80</v>
      </c>
      <c r="B37" s="31" t="s">
        <v>81</v>
      </c>
      <c r="C37" s="23">
        <f>SUM(C38)</f>
        <v>25</v>
      </c>
      <c r="D37" s="9"/>
    </row>
    <row r="38" spans="1:4" s="3" customFormat="1" ht="71.25" customHeight="1">
      <c r="A38" s="30" t="s">
        <v>82</v>
      </c>
      <c r="B38" s="32" t="s">
        <v>83</v>
      </c>
      <c r="C38" s="23">
        <v>25</v>
      </c>
      <c r="D38" s="9"/>
    </row>
    <row r="39" spans="1:4" s="3" customFormat="1" ht="18.75">
      <c r="A39" s="18" t="s">
        <v>9</v>
      </c>
      <c r="B39" s="19" t="s">
        <v>32</v>
      </c>
      <c r="C39" s="20">
        <f>SUM(C40)</f>
        <v>4181.8</v>
      </c>
      <c r="D39" s="9"/>
    </row>
    <row r="40" spans="1:4" s="3" customFormat="1" ht="36.75" customHeight="1">
      <c r="A40" s="21" t="s">
        <v>10</v>
      </c>
      <c r="B40" s="22" t="s">
        <v>11</v>
      </c>
      <c r="C40" s="23">
        <f>SUM(C41+C44+C49)</f>
        <v>4181.8</v>
      </c>
      <c r="D40" s="9"/>
    </row>
    <row r="41" spans="1:4" s="3" customFormat="1" ht="31.5" customHeight="1">
      <c r="A41" s="18" t="s">
        <v>70</v>
      </c>
      <c r="B41" s="19" t="s">
        <v>12</v>
      </c>
      <c r="C41" s="20">
        <f>SUM(C42)</f>
        <v>3946.1</v>
      </c>
      <c r="D41" s="9"/>
    </row>
    <row r="42" spans="1:4" s="3" customFormat="1" ht="20.25" customHeight="1">
      <c r="A42" s="21" t="s">
        <v>71</v>
      </c>
      <c r="B42" s="22" t="s">
        <v>13</v>
      </c>
      <c r="C42" s="23">
        <f>SUM(C43)</f>
        <v>3946.1</v>
      </c>
      <c r="D42" s="9"/>
    </row>
    <row r="43" spans="1:4" s="3" customFormat="1" ht="35.25" customHeight="1">
      <c r="A43" s="21" t="s">
        <v>66</v>
      </c>
      <c r="B43" s="22" t="s">
        <v>58</v>
      </c>
      <c r="C43" s="23">
        <v>3946.1</v>
      </c>
      <c r="D43" s="9"/>
    </row>
    <row r="44" spans="1:4" s="3" customFormat="1" ht="31.5">
      <c r="A44" s="18" t="s">
        <v>72</v>
      </c>
      <c r="B44" s="19" t="s">
        <v>14</v>
      </c>
      <c r="C44" s="20">
        <f>SUM(C45+C47)</f>
        <v>173.5</v>
      </c>
      <c r="D44" s="9"/>
    </row>
    <row r="45" spans="1:4" s="3" customFormat="1" ht="45.75" customHeight="1">
      <c r="A45" s="21" t="s">
        <v>73</v>
      </c>
      <c r="B45" s="22" t="s">
        <v>15</v>
      </c>
      <c r="C45" s="23">
        <f>SUM(C46)</f>
        <v>173.3</v>
      </c>
      <c r="D45" s="9"/>
    </row>
    <row r="46" spans="1:4" s="3" customFormat="1" ht="62.25" customHeight="1">
      <c r="A46" s="21" t="s">
        <v>67</v>
      </c>
      <c r="B46" s="22" t="s">
        <v>59</v>
      </c>
      <c r="C46" s="23">
        <v>173.3</v>
      </c>
      <c r="D46" s="9"/>
    </row>
    <row r="47" spans="1:4" s="3" customFormat="1" ht="48" customHeight="1">
      <c r="A47" s="21" t="s">
        <v>74</v>
      </c>
      <c r="B47" s="22" t="s">
        <v>38</v>
      </c>
      <c r="C47" s="23">
        <f>SUM(C48)</f>
        <v>0.2</v>
      </c>
      <c r="D47" s="9"/>
    </row>
    <row r="48" spans="1:4" s="3" customFormat="1" ht="45.75" customHeight="1">
      <c r="A48" s="21" t="s">
        <v>68</v>
      </c>
      <c r="B48" s="22" t="s">
        <v>60</v>
      </c>
      <c r="C48" s="23">
        <v>0.2</v>
      </c>
      <c r="D48" s="9"/>
    </row>
    <row r="49" spans="1:4" s="3" customFormat="1" ht="18" customHeight="1">
      <c r="A49" s="18" t="s">
        <v>75</v>
      </c>
      <c r="B49" s="19" t="s">
        <v>35</v>
      </c>
      <c r="C49" s="20">
        <f>SUM(C50)</f>
        <v>62.2</v>
      </c>
      <c r="D49" s="9"/>
    </row>
    <row r="50" spans="1:4" s="3" customFormat="1" ht="81" customHeight="1">
      <c r="A50" s="21" t="s">
        <v>76</v>
      </c>
      <c r="B50" s="22" t="s">
        <v>37</v>
      </c>
      <c r="C50" s="23">
        <f>SUM(C51)</f>
        <v>62.2</v>
      </c>
      <c r="D50" s="9"/>
    </row>
    <row r="51" spans="1:4" s="3" customFormat="1" ht="94.5" customHeight="1">
      <c r="A51" s="21" t="s">
        <v>69</v>
      </c>
      <c r="B51" s="22" t="s">
        <v>61</v>
      </c>
      <c r="C51" s="23">
        <v>62.2</v>
      </c>
      <c r="D51" s="9"/>
    </row>
    <row r="52" spans="1:4" s="3" customFormat="1" ht="18.75">
      <c r="A52" s="21"/>
      <c r="B52" s="19" t="s">
        <v>33</v>
      </c>
      <c r="C52" s="20">
        <f>SUM(C15+C39)</f>
        <v>9922.2</v>
      </c>
      <c r="D52" s="9"/>
    </row>
    <row r="53" spans="1:4" s="3" customFormat="1" ht="18.75">
      <c r="A53" s="8"/>
      <c r="C53" s="5"/>
      <c r="D53" s="9"/>
    </row>
    <row r="54" spans="3:4" s="3" customFormat="1" ht="18.75">
      <c r="C54" s="5"/>
      <c r="D54" s="9"/>
    </row>
    <row r="55" spans="3:4" s="3" customFormat="1" ht="18.75">
      <c r="C55" s="5"/>
      <c r="D55" s="9"/>
    </row>
    <row r="56" spans="3:4" s="3" customFormat="1" ht="18.75">
      <c r="C56" s="5"/>
      <c r="D56" s="9"/>
    </row>
    <row r="57" spans="3:4" s="3" customFormat="1" ht="18.75">
      <c r="C57" s="5"/>
      <c r="D57" s="9"/>
    </row>
    <row r="58" spans="3:4" s="3" customFormat="1" ht="18.75">
      <c r="C58" s="5"/>
      <c r="D58" s="9"/>
    </row>
    <row r="59" spans="3:4" s="3" customFormat="1" ht="18.75">
      <c r="C59" s="5"/>
      <c r="D59" s="9"/>
    </row>
    <row r="60" spans="3:4" s="3" customFormat="1" ht="18.75">
      <c r="C60" s="5"/>
      <c r="D60" s="9"/>
    </row>
    <row r="61" spans="3:4" s="3" customFormat="1" ht="18.75">
      <c r="C61" s="5"/>
      <c r="D61" s="9"/>
    </row>
    <row r="62" spans="3:4" s="3" customFormat="1" ht="18.75">
      <c r="C62" s="5"/>
      <c r="D62" s="9"/>
    </row>
    <row r="63" spans="3:4" s="3" customFormat="1" ht="18.75">
      <c r="C63" s="5"/>
      <c r="D63" s="9"/>
    </row>
    <row r="64" spans="3:4" s="3" customFormat="1" ht="18.75">
      <c r="C64" s="5"/>
      <c r="D64" s="9"/>
    </row>
    <row r="65" spans="3:4" s="3" customFormat="1" ht="18.75">
      <c r="C65" s="5"/>
      <c r="D65" s="9"/>
    </row>
    <row r="66" spans="3:4" s="3" customFormat="1" ht="18.75">
      <c r="C66" s="5"/>
      <c r="D66" s="9"/>
    </row>
    <row r="67" spans="3:4" s="3" customFormat="1" ht="18.75">
      <c r="C67" s="5"/>
      <c r="D67" s="9"/>
    </row>
    <row r="68" spans="3:4" s="3" customFormat="1" ht="18.75">
      <c r="C68" s="5"/>
      <c r="D68" s="9"/>
    </row>
    <row r="69" spans="3:4" s="3" customFormat="1" ht="18.75">
      <c r="C69" s="5"/>
      <c r="D69" s="9"/>
    </row>
    <row r="70" spans="3:4" s="3" customFormat="1" ht="18.75">
      <c r="C70" s="5"/>
      <c r="D70" s="9"/>
    </row>
    <row r="71" spans="3:4" s="3" customFormat="1" ht="18.75"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="3" customFormat="1" ht="18.75">
      <c r="D92" s="9"/>
    </row>
    <row r="93" s="3" customFormat="1" ht="18.75">
      <c r="D93" s="9"/>
    </row>
    <row r="94" s="3" customFormat="1" ht="18.75">
      <c r="D94" s="9"/>
    </row>
    <row r="95" s="3" customFormat="1" ht="18.75">
      <c r="D95" s="9"/>
    </row>
    <row r="96" s="3" customFormat="1" ht="18.75">
      <c r="D96" s="9"/>
    </row>
    <row r="97" s="3" customFormat="1" ht="18.75">
      <c r="D97" s="9"/>
    </row>
    <row r="98" s="3" customFormat="1" ht="18.75">
      <c r="D98" s="9"/>
    </row>
    <row r="99" s="3" customFormat="1" ht="18.75">
      <c r="D99" s="9"/>
    </row>
    <row r="100" s="3" customFormat="1" ht="18.75">
      <c r="D100" s="9"/>
    </row>
    <row r="101" s="3" customFormat="1" ht="18.75">
      <c r="D101" s="9"/>
    </row>
    <row r="102" s="3" customFormat="1" ht="18.75">
      <c r="D102" s="9"/>
    </row>
    <row r="103" s="3" customFormat="1" ht="18.75">
      <c r="D103" s="9"/>
    </row>
    <row r="104" s="3" customFormat="1" ht="18.75">
      <c r="D104" s="9"/>
    </row>
    <row r="105" s="3" customFormat="1" ht="18.75">
      <c r="D105" s="9"/>
    </row>
    <row r="106" s="3" customFormat="1" ht="18.75">
      <c r="D106" s="9"/>
    </row>
    <row r="107" s="3" customFormat="1" ht="18.75">
      <c r="D107" s="9"/>
    </row>
    <row r="108" s="3" customFormat="1" ht="18.75">
      <c r="D108" s="9"/>
    </row>
    <row r="109" s="3" customFormat="1" ht="18.75"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</sheetData>
  <sheetProtection/>
  <mergeCells count="9">
    <mergeCell ref="A10:C10"/>
    <mergeCell ref="A12:C12"/>
    <mergeCell ref="B2:C2"/>
    <mergeCell ref="B3:C3"/>
    <mergeCell ref="B4:C4"/>
    <mergeCell ref="B6:C6"/>
    <mergeCell ref="B5:C5"/>
    <mergeCell ref="B7:C7"/>
    <mergeCell ref="B8:C8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2016-12-09T06:36:39Z</cp:lastPrinted>
  <dcterms:created xsi:type="dcterms:W3CDTF">2007-07-02T11:46:05Z</dcterms:created>
  <dcterms:modified xsi:type="dcterms:W3CDTF">2016-12-09T06:36:41Z</dcterms:modified>
  <cp:category/>
  <cp:version/>
  <cp:contentType/>
  <cp:contentStatus/>
</cp:coreProperties>
</file>